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1 - Štoky" sheetId="3" r:id="rId1"/>
  </sheets>
  <definedNames>
    <definedName name="_xlnm.Print_Area" localSheetId="0">'191 - Štoky'!$D$1:$P$36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3" l="1"/>
  <c r="N34" i="3" s="1"/>
  <c r="N35" i="3" s="1"/>
  <c r="L33" i="3"/>
  <c r="L34" i="3" s="1"/>
  <c r="L35" i="3" s="1"/>
  <c r="J33" i="3"/>
  <c r="J34" i="3" s="1"/>
  <c r="J35" i="3" s="1"/>
  <c r="H33" i="3"/>
  <c r="H34" i="3" s="1"/>
  <c r="H35" i="3" s="1"/>
  <c r="F33" i="3"/>
  <c r="F34" i="3" s="1"/>
  <c r="F35" i="3" s="1"/>
  <c r="O32" i="3"/>
  <c r="O33" i="3" s="1"/>
  <c r="O34" i="3" s="1"/>
  <c r="O35" i="3" s="1"/>
  <c r="N32" i="3"/>
  <c r="M32" i="3"/>
  <c r="M33" i="3" s="1"/>
  <c r="M34" i="3" s="1"/>
  <c r="M35" i="3" s="1"/>
  <c r="L32" i="3"/>
  <c r="K32" i="3"/>
  <c r="K33" i="3" s="1"/>
  <c r="K34" i="3" s="1"/>
  <c r="K35" i="3" s="1"/>
  <c r="J32" i="3"/>
  <c r="I32" i="3"/>
  <c r="I33" i="3" s="1"/>
  <c r="I34" i="3" s="1"/>
  <c r="I35" i="3" s="1"/>
  <c r="H32" i="3"/>
  <c r="G32" i="3"/>
  <c r="G33" i="3" s="1"/>
  <c r="G34" i="3" s="1"/>
  <c r="G35" i="3" s="1"/>
  <c r="F32" i="3"/>
  <c r="E32" i="3"/>
  <c r="E33" i="3" s="1"/>
  <c r="E34" i="3" s="1"/>
  <c r="E35" i="3" s="1"/>
  <c r="N17" i="3"/>
  <c r="N18" i="3" s="1"/>
  <c r="N19" i="3" s="1"/>
  <c r="L17" i="3"/>
  <c r="L18" i="3" s="1"/>
  <c r="L19" i="3" s="1"/>
  <c r="J17" i="3"/>
  <c r="J18" i="3" s="1"/>
  <c r="J19" i="3" s="1"/>
  <c r="H17" i="3"/>
  <c r="H18" i="3" s="1"/>
  <c r="H19" i="3" s="1"/>
  <c r="F17" i="3"/>
  <c r="F18" i="3" s="1"/>
  <c r="F19" i="3" s="1"/>
  <c r="O16" i="3"/>
  <c r="O17" i="3" s="1"/>
  <c r="O18" i="3" s="1"/>
  <c r="O19" i="3" s="1"/>
  <c r="N16" i="3"/>
  <c r="M16" i="3"/>
  <c r="M17" i="3" s="1"/>
  <c r="M18" i="3" s="1"/>
  <c r="M19" i="3" s="1"/>
  <c r="L16" i="3"/>
  <c r="K16" i="3"/>
  <c r="K17" i="3" s="1"/>
  <c r="K18" i="3" s="1"/>
  <c r="K19" i="3" s="1"/>
  <c r="J16" i="3"/>
  <c r="I16" i="3"/>
  <c r="I17" i="3" s="1"/>
  <c r="I18" i="3" s="1"/>
  <c r="I19" i="3" s="1"/>
  <c r="H16" i="3"/>
  <c r="G16" i="3"/>
  <c r="G17" i="3" s="1"/>
  <c r="G18" i="3" s="1"/>
  <c r="G19" i="3" s="1"/>
  <c r="F16" i="3"/>
  <c r="E16" i="3"/>
  <c r="E17" i="3" s="1"/>
  <c r="E18" i="3" s="1"/>
  <c r="E19" i="3" s="1"/>
</calcChain>
</file>

<file path=xl/sharedStrings.xml><?xml version="1.0" encoding="utf-8"?>
<sst xmlns="http://schemas.openxmlformats.org/spreadsheetml/2006/main" count="77" uniqueCount="41">
  <si>
    <t>Jihlava,,aut.nádr.</t>
  </si>
  <si>
    <t>Jihlava,,Jiráskova ul.</t>
  </si>
  <si>
    <t>specifické dny jízdy</t>
  </si>
  <si>
    <t>7</t>
  </si>
  <si>
    <t>X</t>
  </si>
  <si>
    <t>jede v</t>
  </si>
  <si>
    <t>20</t>
  </si>
  <si>
    <t>18</t>
  </si>
  <si>
    <t>16</t>
  </si>
  <si>
    <t>14</t>
  </si>
  <si>
    <t>12</t>
  </si>
  <si>
    <t>10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</si>
  <si>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</si>
  <si>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</si>
  <si>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</si>
  <si>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</si>
  <si>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</si>
  <si>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</si>
  <si>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</si>
  <si>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</si>
  <si>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</si>
  <si>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19</t>
  </si>
  <si>
    <t>17</t>
  </si>
  <si>
    <t>15</t>
  </si>
  <si>
    <t>13</t>
  </si>
  <si>
    <t>11</t>
  </si>
  <si>
    <t>5</t>
  </si>
  <si>
    <t>Spoje této linky zajišťuje dopravce pro oblast č. 7</t>
  </si>
  <si>
    <t>LINKA 191 ŠTOKY - JIHLAVA</t>
  </si>
  <si>
    <t>bez provozu</t>
  </si>
  <si>
    <t>1</t>
  </si>
  <si>
    <t>3</t>
  </si>
  <si>
    <t>21</t>
  </si>
  <si>
    <t>25</t>
  </si>
  <si>
    <t>Štoky,,nám.</t>
  </si>
  <si>
    <t>Štoky,,na kopci</t>
  </si>
  <si>
    <t>Štoky,Zvonějov</t>
  </si>
  <si>
    <t>4</t>
  </si>
  <si>
    <t>6</t>
  </si>
  <si>
    <t>22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</si>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</sst>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48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20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0" fontId="2" fillId="0" borderId="4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0" applyNumberFormat="1" applyFont="1" applyFill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0" xfId="0" applyFont="1" applyFill="1"/>
    <xf numFmtId="164" fontId="2" fillId="0" borderId="0" xfId="1" applyNumberFormat="1" applyFont="1" applyFill="1" applyBorder="1" applyAlignment="1">
      <alignment horizontal="left" vertical="center"/>
    </xf>
    <xf numFmtId="20" fontId="6" fillId="0" borderId="0" xfId="0" applyNumberFormat="1" applyFont="1" applyFill="1"/>
    <xf numFmtId="164" fontId="4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 shrinkToFit="1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0" fontId="2" fillId="0" borderId="0" xfId="0" applyNumberFormat="1" applyFont="1" applyFill="1"/>
    <xf numFmtId="164" fontId="2" fillId="0" borderId="0" xfId="3" applyNumberFormat="1" applyFont="1" applyFill="1" applyBorder="1" applyAlignment="1">
      <alignment horizontal="left" vertical="center" shrinkToFit="1"/>
    </xf>
    <xf numFmtId="165" fontId="5" fillId="0" borderId="0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63501</xdr:rowOff>
    </xdr:from>
    <xdr:to>
      <xdr:col>3</xdr:col>
      <xdr:colOff>1063625</xdr:colOff>
      <xdr:row>4</xdr:row>
      <xdr:rowOff>1691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63501"/>
          <a:ext cx="968375" cy="547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V49"/>
  <sheetViews>
    <sheetView tabSelected="1" view="pageBreakPreview" zoomScale="60" zoomScaleNormal="100" workbookViewId="0">
      <selection activeCell="P53" sqref="P53"/>
    </sheetView>
  </sheetViews>
  <sheetFormatPr defaultColWidth="9.140625" defaultRowHeight="12" x14ac:dyDescent="0.2"/>
  <cols>
    <col min="1" max="3" width="5.140625" style="16" customWidth="1"/>
    <col min="4" max="4" width="28.28515625" style="16" customWidth="1"/>
    <col min="5" max="18" width="6.140625" style="16" customWidth="1"/>
    <col min="19" max="16384" width="9.140625" style="16"/>
  </cols>
  <sheetData>
    <row r="4" spans="1:22" x14ac:dyDescent="0.2">
      <c r="V4" s="28"/>
    </row>
    <row r="5" spans="1:22" ht="15" x14ac:dyDescent="0.25">
      <c r="D5" s="27" t="s">
        <v>28</v>
      </c>
      <c r="Q5" s="29">
        <v>43351</v>
      </c>
      <c r="R5" s="30"/>
      <c r="S5" s="30"/>
      <c r="V5" s="28"/>
    </row>
    <row r="6" spans="1:22" ht="15" x14ac:dyDescent="0.25">
      <c r="D6" s="26" t="s">
        <v>27</v>
      </c>
      <c r="Q6" s="31"/>
      <c r="R6" s="32"/>
      <c r="S6" s="32"/>
      <c r="V6" s="28"/>
    </row>
    <row r="7" spans="1:22" x14ac:dyDescent="0.2">
      <c r="E7" s="6" t="s">
        <v>20</v>
      </c>
      <c r="Q7" s="6" t="s">
        <v>19</v>
      </c>
      <c r="U7" s="28"/>
    </row>
    <row r="8" spans="1:22" x14ac:dyDescent="0.2">
      <c r="D8" s="33" t="s">
        <v>17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Q8" s="16" t="s">
        <v>29</v>
      </c>
      <c r="U8" s="28"/>
    </row>
    <row r="9" spans="1:22" x14ac:dyDescent="0.2">
      <c r="D9" s="33" t="s">
        <v>16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T9" s="28"/>
    </row>
    <row r="10" spans="1:22" x14ac:dyDescent="0.2">
      <c r="A10" s="1"/>
      <c r="B10" s="5"/>
      <c r="C10" s="4"/>
      <c r="D10" s="33" t="s">
        <v>15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T10" s="28"/>
    </row>
    <row r="11" spans="1:22" x14ac:dyDescent="0.2">
      <c r="A11" s="1"/>
      <c r="B11" s="5"/>
      <c r="C11" s="4"/>
      <c r="D11" s="33" t="s">
        <v>14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T11" s="28"/>
    </row>
    <row r="12" spans="1:22" x14ac:dyDescent="0.2">
      <c r="A12" s="1"/>
      <c r="B12" s="1"/>
      <c r="C12" s="4"/>
      <c r="D12" s="33" t="s">
        <v>13</v>
      </c>
      <c r="E12" s="22" t="s">
        <v>30</v>
      </c>
      <c r="F12" s="22" t="s">
        <v>31</v>
      </c>
      <c r="G12" s="22" t="s">
        <v>26</v>
      </c>
      <c r="H12" s="22" t="s">
        <v>3</v>
      </c>
      <c r="I12" s="22" t="s">
        <v>25</v>
      </c>
      <c r="J12" s="22" t="s">
        <v>24</v>
      </c>
      <c r="K12" s="22" t="s">
        <v>23</v>
      </c>
      <c r="L12" s="22" t="s">
        <v>22</v>
      </c>
      <c r="M12" s="22" t="s">
        <v>21</v>
      </c>
      <c r="N12" s="22" t="s">
        <v>32</v>
      </c>
      <c r="O12" s="22" t="s">
        <v>33</v>
      </c>
      <c r="P12" s="34"/>
      <c r="T12" s="28"/>
    </row>
    <row r="13" spans="1:22" s="35" customFormat="1" x14ac:dyDescent="0.2">
      <c r="D13" s="33" t="s">
        <v>5</v>
      </c>
      <c r="E13" s="21" t="s">
        <v>4</v>
      </c>
      <c r="F13" s="21" t="s">
        <v>4</v>
      </c>
      <c r="G13" s="21" t="s">
        <v>4</v>
      </c>
      <c r="H13" s="21" t="s">
        <v>4</v>
      </c>
      <c r="I13" s="21" t="s">
        <v>4</v>
      </c>
      <c r="J13" s="21" t="s">
        <v>4</v>
      </c>
      <c r="K13" s="21" t="s">
        <v>4</v>
      </c>
      <c r="L13" s="21" t="s">
        <v>4</v>
      </c>
      <c r="M13" s="21" t="s">
        <v>4</v>
      </c>
      <c r="N13" s="21" t="s">
        <v>4</v>
      </c>
      <c r="O13" s="21" t="s">
        <v>4</v>
      </c>
      <c r="P13" s="3"/>
      <c r="Q13" s="1"/>
      <c r="R13" s="1"/>
      <c r="S13" s="1"/>
      <c r="T13" s="2"/>
    </row>
    <row r="14" spans="1:22" x14ac:dyDescent="0.2">
      <c r="A14" s="18"/>
      <c r="B14" s="5"/>
      <c r="C14" s="36"/>
      <c r="D14" s="33" t="s">
        <v>2</v>
      </c>
      <c r="E14" s="37"/>
      <c r="F14" s="37"/>
      <c r="G14" s="37"/>
      <c r="H14" s="37"/>
      <c r="I14" s="37"/>
      <c r="J14" s="37"/>
      <c r="K14" s="20">
        <v>43</v>
      </c>
      <c r="L14" s="37"/>
      <c r="M14" s="37"/>
      <c r="N14" s="37"/>
      <c r="O14" s="37"/>
      <c r="P14" s="38"/>
      <c r="Q14" s="3"/>
      <c r="R14" s="3"/>
      <c r="S14" s="3"/>
      <c r="T14" s="25"/>
    </row>
    <row r="15" spans="1:22" x14ac:dyDescent="0.2">
      <c r="A15" s="10"/>
      <c r="B15" s="19"/>
      <c r="C15" s="39"/>
      <c r="D15" s="15" t="s">
        <v>34</v>
      </c>
      <c r="E15" s="14">
        <v>0.21527777777777779</v>
      </c>
      <c r="F15" s="14">
        <v>0.25694444444444398</v>
      </c>
      <c r="G15" s="14">
        <v>0.29861111111111099</v>
      </c>
      <c r="H15" s="14">
        <v>0.34027777777777801</v>
      </c>
      <c r="I15" s="14">
        <v>0.46527777777777773</v>
      </c>
      <c r="J15" s="14">
        <v>0.54861111111111105</v>
      </c>
      <c r="K15" s="14">
        <v>0.59027777777777801</v>
      </c>
      <c r="L15" s="14">
        <v>0.63194444444443998</v>
      </c>
      <c r="M15" s="14">
        <v>0.67361111111110605</v>
      </c>
      <c r="N15" s="14">
        <v>0.71527777777777202</v>
      </c>
      <c r="O15" s="14">
        <v>0.79861111111110505</v>
      </c>
      <c r="P15" s="38"/>
      <c r="Q15" s="40"/>
      <c r="R15" s="40"/>
      <c r="S15" s="40"/>
      <c r="T15" s="7">
        <v>0</v>
      </c>
    </row>
    <row r="16" spans="1:22" x14ac:dyDescent="0.2">
      <c r="A16" s="10"/>
      <c r="B16" s="19"/>
      <c r="C16" s="41"/>
      <c r="D16" s="13" t="s">
        <v>35</v>
      </c>
      <c r="E16" s="11">
        <f t="shared" ref="E16:O19" si="0">E15+$T16</f>
        <v>0.21666666666666667</v>
      </c>
      <c r="F16" s="11">
        <f t="shared" si="0"/>
        <v>0.25833333333333286</v>
      </c>
      <c r="G16" s="11">
        <f t="shared" si="0"/>
        <v>0.29999999999999988</v>
      </c>
      <c r="H16" s="11">
        <f t="shared" si="0"/>
        <v>0.3416666666666669</v>
      </c>
      <c r="I16" s="11">
        <f t="shared" si="0"/>
        <v>0.46666666666666662</v>
      </c>
      <c r="J16" s="11">
        <f t="shared" si="0"/>
        <v>0.54999999999999993</v>
      </c>
      <c r="K16" s="11">
        <f t="shared" si="0"/>
        <v>0.5916666666666669</v>
      </c>
      <c r="L16" s="11">
        <f t="shared" si="0"/>
        <v>0.63333333333332886</v>
      </c>
      <c r="M16" s="11">
        <f t="shared" si="0"/>
        <v>0.67499999999999494</v>
      </c>
      <c r="N16" s="11">
        <f t="shared" si="0"/>
        <v>0.7166666666666609</v>
      </c>
      <c r="O16" s="11">
        <f t="shared" si="0"/>
        <v>0.79999999999999394</v>
      </c>
      <c r="P16" s="38"/>
      <c r="T16" s="7">
        <v>1.3888888888888889E-3</v>
      </c>
    </row>
    <row r="17" spans="1:22" x14ac:dyDescent="0.2">
      <c r="A17" s="10"/>
      <c r="B17" s="19"/>
      <c r="C17" s="39"/>
      <c r="D17" s="13" t="s">
        <v>36</v>
      </c>
      <c r="E17" s="11">
        <f t="shared" si="0"/>
        <v>0.21805555555555556</v>
      </c>
      <c r="F17" s="11">
        <f t="shared" si="0"/>
        <v>0.25972222222222174</v>
      </c>
      <c r="G17" s="11">
        <f t="shared" si="0"/>
        <v>0.30138888888888876</v>
      </c>
      <c r="H17" s="11">
        <f t="shared" si="0"/>
        <v>0.34305555555555578</v>
      </c>
      <c r="I17" s="11">
        <f t="shared" si="0"/>
        <v>0.4680555555555555</v>
      </c>
      <c r="J17" s="11">
        <f t="shared" si="0"/>
        <v>0.55138888888888882</v>
      </c>
      <c r="K17" s="11">
        <f t="shared" si="0"/>
        <v>0.59305555555555578</v>
      </c>
      <c r="L17" s="11">
        <f t="shared" si="0"/>
        <v>0.63472222222221775</v>
      </c>
      <c r="M17" s="11">
        <f t="shared" si="0"/>
        <v>0.67638888888888382</v>
      </c>
      <c r="N17" s="11">
        <f t="shared" si="0"/>
        <v>0.71805555555554978</v>
      </c>
      <c r="O17" s="11">
        <f t="shared" si="0"/>
        <v>0.80138888888888282</v>
      </c>
      <c r="P17" s="38"/>
      <c r="T17" s="7">
        <v>1.3888888888888889E-3</v>
      </c>
    </row>
    <row r="18" spans="1:22" x14ac:dyDescent="0.2">
      <c r="A18" s="10"/>
      <c r="B18" s="19"/>
      <c r="C18" s="39"/>
      <c r="D18" s="13" t="s">
        <v>1</v>
      </c>
      <c r="E18" s="11">
        <f t="shared" si="0"/>
        <v>0.22500000000000001</v>
      </c>
      <c r="F18" s="11">
        <f t="shared" si="0"/>
        <v>0.26666666666666616</v>
      </c>
      <c r="G18" s="11">
        <f t="shared" si="0"/>
        <v>0.30833333333333318</v>
      </c>
      <c r="H18" s="11">
        <f t="shared" si="0"/>
        <v>0.3500000000000002</v>
      </c>
      <c r="I18" s="11">
        <f t="shared" si="0"/>
        <v>0.47499999999999992</v>
      </c>
      <c r="J18" s="11">
        <f t="shared" si="0"/>
        <v>0.55833333333333324</v>
      </c>
      <c r="K18" s="11">
        <f t="shared" si="0"/>
        <v>0.6000000000000002</v>
      </c>
      <c r="L18" s="11">
        <f t="shared" si="0"/>
        <v>0.64166666666666217</v>
      </c>
      <c r="M18" s="11">
        <f t="shared" si="0"/>
        <v>0.68333333333332824</v>
      </c>
      <c r="N18" s="11">
        <f t="shared" si="0"/>
        <v>0.7249999999999942</v>
      </c>
      <c r="O18" s="11">
        <f t="shared" si="0"/>
        <v>0.80833333333332724</v>
      </c>
      <c r="P18" s="38"/>
      <c r="T18" s="7">
        <v>6.9444444444444441E-3</v>
      </c>
    </row>
    <row r="19" spans="1:22" x14ac:dyDescent="0.2">
      <c r="A19" s="10"/>
      <c r="B19" s="19"/>
      <c r="C19" s="42"/>
      <c r="D19" s="9" t="s">
        <v>0</v>
      </c>
      <c r="E19" s="8">
        <f t="shared" si="0"/>
        <v>0.22638888888888889</v>
      </c>
      <c r="F19" s="8">
        <f t="shared" si="0"/>
        <v>0.26805555555555505</v>
      </c>
      <c r="G19" s="8">
        <f t="shared" si="0"/>
        <v>0.30972222222222207</v>
      </c>
      <c r="H19" s="8">
        <f t="shared" si="0"/>
        <v>0.35138888888888908</v>
      </c>
      <c r="I19" s="8">
        <f t="shared" si="0"/>
        <v>0.47638888888888881</v>
      </c>
      <c r="J19" s="8">
        <f t="shared" si="0"/>
        <v>0.55972222222222212</v>
      </c>
      <c r="K19" s="8">
        <f t="shared" si="0"/>
        <v>0.60138888888888908</v>
      </c>
      <c r="L19" s="8">
        <f t="shared" si="0"/>
        <v>0.64305555555555105</v>
      </c>
      <c r="M19" s="8">
        <f t="shared" si="0"/>
        <v>0.68472222222221713</v>
      </c>
      <c r="N19" s="8">
        <f t="shared" si="0"/>
        <v>0.72638888888888309</v>
      </c>
      <c r="O19" s="8">
        <f t="shared" si="0"/>
        <v>0.80972222222221613</v>
      </c>
      <c r="P19" s="38"/>
      <c r="T19" s="7">
        <v>1.3888888888888889E-3</v>
      </c>
    </row>
    <row r="20" spans="1:22" x14ac:dyDescent="0.2">
      <c r="A20" s="10"/>
      <c r="B20" s="19"/>
      <c r="C20" s="42"/>
      <c r="D20" s="4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8"/>
      <c r="T20" s="7"/>
    </row>
    <row r="21" spans="1:22" x14ac:dyDescent="0.2"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8"/>
      <c r="R21" s="3"/>
      <c r="V21" s="7"/>
    </row>
    <row r="22" spans="1:22" x14ac:dyDescent="0.2">
      <c r="E22" s="6" t="s">
        <v>20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6" t="s">
        <v>19</v>
      </c>
      <c r="U22" s="7"/>
    </row>
    <row r="23" spans="1:22" x14ac:dyDescent="0.2">
      <c r="D23" s="44" t="s">
        <v>18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8"/>
      <c r="Q23" s="16" t="s">
        <v>29</v>
      </c>
      <c r="U23" s="7"/>
    </row>
    <row r="24" spans="1:22" x14ac:dyDescent="0.2">
      <c r="D24" s="33" t="s">
        <v>17</v>
      </c>
      <c r="E24" s="24"/>
      <c r="F24" s="24"/>
      <c r="G24" s="24"/>
      <c r="H24" s="23"/>
      <c r="I24" s="23"/>
      <c r="J24" s="23"/>
      <c r="K24" s="23"/>
      <c r="L24" s="23"/>
      <c r="M24" s="23"/>
      <c r="N24" s="23"/>
      <c r="O24" s="23"/>
      <c r="P24" s="45"/>
      <c r="T24" s="7"/>
    </row>
    <row r="25" spans="1:22" x14ac:dyDescent="0.2">
      <c r="D25" s="33" t="s">
        <v>16</v>
      </c>
      <c r="E25" s="24"/>
      <c r="F25" s="24"/>
      <c r="G25" s="24"/>
      <c r="H25" s="23"/>
      <c r="I25" s="23"/>
      <c r="J25" s="23"/>
      <c r="K25" s="23"/>
      <c r="L25" s="23"/>
      <c r="M25" s="23"/>
      <c r="N25" s="23"/>
      <c r="O25" s="23"/>
      <c r="P25" s="45"/>
      <c r="T25" s="7"/>
    </row>
    <row r="26" spans="1:22" x14ac:dyDescent="0.2">
      <c r="A26" s="1"/>
      <c r="B26" s="5"/>
      <c r="C26" s="4"/>
      <c r="D26" s="33" t="s">
        <v>15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45"/>
      <c r="T26" s="7"/>
    </row>
    <row r="27" spans="1:22" x14ac:dyDescent="0.2">
      <c r="A27" s="1"/>
      <c r="B27" s="5"/>
      <c r="C27" s="4"/>
      <c r="D27" s="33" t="s">
        <v>14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45"/>
      <c r="T27" s="7"/>
    </row>
    <row r="28" spans="1:22" s="35" customFormat="1" x14ac:dyDescent="0.2">
      <c r="A28" s="1"/>
      <c r="B28" s="1"/>
      <c r="C28" s="4"/>
      <c r="D28" s="33" t="s">
        <v>13</v>
      </c>
      <c r="E28" s="22" t="s">
        <v>12</v>
      </c>
      <c r="F28" s="22" t="s">
        <v>37</v>
      </c>
      <c r="G28" s="22" t="s">
        <v>38</v>
      </c>
      <c r="H28" s="22" t="s">
        <v>11</v>
      </c>
      <c r="I28" s="22" t="s">
        <v>10</v>
      </c>
      <c r="J28" s="22" t="s">
        <v>9</v>
      </c>
      <c r="K28" s="22" t="s">
        <v>8</v>
      </c>
      <c r="L28" s="22" t="s">
        <v>7</v>
      </c>
      <c r="M28" s="22" t="s">
        <v>6</v>
      </c>
      <c r="N28" s="22" t="s">
        <v>39</v>
      </c>
      <c r="O28" s="22" t="s">
        <v>40</v>
      </c>
      <c r="P28" s="34"/>
      <c r="T28" s="2"/>
    </row>
    <row r="29" spans="1:22" s="35" customFormat="1" x14ac:dyDescent="0.2">
      <c r="D29" s="33" t="s">
        <v>5</v>
      </c>
      <c r="E29" s="21" t="s">
        <v>4</v>
      </c>
      <c r="F29" s="21" t="s">
        <v>4</v>
      </c>
      <c r="G29" s="21" t="s">
        <v>4</v>
      </c>
      <c r="H29" s="21" t="s">
        <v>4</v>
      </c>
      <c r="I29" s="21" t="s">
        <v>4</v>
      </c>
      <c r="J29" s="21" t="s">
        <v>4</v>
      </c>
      <c r="K29" s="21" t="s">
        <v>4</v>
      </c>
      <c r="L29" s="21" t="s">
        <v>4</v>
      </c>
      <c r="M29" s="21" t="s">
        <v>4</v>
      </c>
      <c r="N29" s="21" t="s">
        <v>4</v>
      </c>
      <c r="O29" s="21" t="s">
        <v>4</v>
      </c>
      <c r="P29" s="3"/>
      <c r="T29" s="2"/>
    </row>
    <row r="30" spans="1:22" x14ac:dyDescent="0.2">
      <c r="A30" s="18"/>
      <c r="B30" s="5"/>
      <c r="C30" s="36"/>
      <c r="D30" s="33" t="s">
        <v>2</v>
      </c>
      <c r="E30" s="37"/>
      <c r="F30" s="37"/>
      <c r="G30" s="37"/>
      <c r="H30" s="37"/>
      <c r="I30" s="37"/>
      <c r="J30" s="20">
        <v>43</v>
      </c>
      <c r="K30" s="37"/>
      <c r="L30" s="37"/>
      <c r="M30" s="37"/>
      <c r="N30" s="37"/>
      <c r="O30" s="37"/>
      <c r="P30" s="38"/>
      <c r="Q30" s="3"/>
      <c r="R30" s="3"/>
      <c r="S30" s="3"/>
      <c r="T30" s="7"/>
    </row>
    <row r="31" spans="1:22" x14ac:dyDescent="0.2">
      <c r="A31" s="18"/>
      <c r="B31" s="19"/>
      <c r="C31" s="46"/>
      <c r="D31" s="15" t="s">
        <v>0</v>
      </c>
      <c r="E31" s="14">
        <v>0.23194444444444443</v>
      </c>
      <c r="F31" s="14">
        <v>0.27361111111111108</v>
      </c>
      <c r="G31" s="14">
        <v>0.31527777777777777</v>
      </c>
      <c r="H31" s="14">
        <v>0.44027777777777777</v>
      </c>
      <c r="I31" s="14">
        <v>0.52361111111111114</v>
      </c>
      <c r="J31" s="14">
        <v>0.56527777777777799</v>
      </c>
      <c r="K31" s="14">
        <v>0.60694444444444495</v>
      </c>
      <c r="L31" s="14">
        <v>0.64861111111111103</v>
      </c>
      <c r="M31" s="14">
        <v>0.69027777777777799</v>
      </c>
      <c r="N31" s="14">
        <v>0.73194444444444495</v>
      </c>
      <c r="O31" s="14">
        <v>0.81527777777777799</v>
      </c>
      <c r="P31" s="38"/>
      <c r="T31" s="7"/>
    </row>
    <row r="32" spans="1:22" x14ac:dyDescent="0.2">
      <c r="A32" s="18"/>
      <c r="B32" s="19"/>
      <c r="C32" s="46"/>
      <c r="D32" s="12" t="s">
        <v>1</v>
      </c>
      <c r="E32" s="11">
        <f t="shared" ref="E32:O35" si="1">E31+$T32</f>
        <v>0.23333333333333331</v>
      </c>
      <c r="F32" s="11">
        <f t="shared" si="1"/>
        <v>0.27499999999999997</v>
      </c>
      <c r="G32" s="11">
        <f t="shared" si="1"/>
        <v>0.31666666666666665</v>
      </c>
      <c r="H32" s="11">
        <f t="shared" si="1"/>
        <v>0.44166666666666665</v>
      </c>
      <c r="I32" s="11">
        <f t="shared" si="1"/>
        <v>0.52500000000000002</v>
      </c>
      <c r="J32" s="11">
        <f t="shared" si="1"/>
        <v>0.56666666666666687</v>
      </c>
      <c r="K32" s="11">
        <f t="shared" si="1"/>
        <v>0.60833333333333384</v>
      </c>
      <c r="L32" s="11">
        <f t="shared" si="1"/>
        <v>0.64999999999999991</v>
      </c>
      <c r="M32" s="11">
        <f t="shared" si="1"/>
        <v>0.69166666666666687</v>
      </c>
      <c r="N32" s="11">
        <f t="shared" si="1"/>
        <v>0.73333333333333384</v>
      </c>
      <c r="O32" s="11">
        <f t="shared" si="1"/>
        <v>0.81666666666666687</v>
      </c>
      <c r="P32" s="38"/>
      <c r="T32" s="7">
        <v>1.3888888888888889E-3</v>
      </c>
    </row>
    <row r="33" spans="1:21" x14ac:dyDescent="0.2">
      <c r="A33" s="18"/>
      <c r="B33" s="19"/>
      <c r="C33" s="46"/>
      <c r="D33" s="13" t="s">
        <v>36</v>
      </c>
      <c r="E33" s="11">
        <f t="shared" si="1"/>
        <v>0.23958333333333331</v>
      </c>
      <c r="F33" s="11">
        <f t="shared" si="1"/>
        <v>0.28124999999999994</v>
      </c>
      <c r="G33" s="11">
        <f t="shared" si="1"/>
        <v>0.32291666666666663</v>
      </c>
      <c r="H33" s="11">
        <f t="shared" si="1"/>
        <v>0.44791666666666663</v>
      </c>
      <c r="I33" s="11">
        <f t="shared" si="1"/>
        <v>0.53125</v>
      </c>
      <c r="J33" s="11">
        <f t="shared" si="1"/>
        <v>0.57291666666666685</v>
      </c>
      <c r="K33" s="11">
        <f t="shared" si="1"/>
        <v>0.61458333333333381</v>
      </c>
      <c r="L33" s="11">
        <f t="shared" si="1"/>
        <v>0.65624999999999989</v>
      </c>
      <c r="M33" s="11">
        <f t="shared" si="1"/>
        <v>0.69791666666666685</v>
      </c>
      <c r="N33" s="11">
        <f t="shared" si="1"/>
        <v>0.73958333333333381</v>
      </c>
      <c r="O33" s="11">
        <f t="shared" si="1"/>
        <v>0.82291666666666685</v>
      </c>
      <c r="P33" s="38"/>
      <c r="T33" s="7">
        <v>6.2499999999999995E-3</v>
      </c>
    </row>
    <row r="34" spans="1:21" x14ac:dyDescent="0.2">
      <c r="A34" s="18"/>
      <c r="B34" s="19"/>
      <c r="C34" s="46"/>
      <c r="D34" s="13" t="s">
        <v>35</v>
      </c>
      <c r="E34" s="11">
        <f t="shared" si="1"/>
        <v>0.24166666666666664</v>
      </c>
      <c r="F34" s="11">
        <f t="shared" si="1"/>
        <v>0.28333333333333327</v>
      </c>
      <c r="G34" s="11">
        <f t="shared" si="1"/>
        <v>0.32499999999999996</v>
      </c>
      <c r="H34" s="11">
        <f t="shared" si="1"/>
        <v>0.44999999999999996</v>
      </c>
      <c r="I34" s="11">
        <f t="shared" si="1"/>
        <v>0.53333333333333333</v>
      </c>
      <c r="J34" s="11">
        <f t="shared" si="1"/>
        <v>0.57500000000000018</v>
      </c>
      <c r="K34" s="11">
        <f t="shared" si="1"/>
        <v>0.61666666666666714</v>
      </c>
      <c r="L34" s="11">
        <f t="shared" si="1"/>
        <v>0.65833333333333321</v>
      </c>
      <c r="M34" s="11">
        <f t="shared" si="1"/>
        <v>0.70000000000000018</v>
      </c>
      <c r="N34" s="11">
        <f t="shared" si="1"/>
        <v>0.74166666666666714</v>
      </c>
      <c r="O34" s="11">
        <f t="shared" si="1"/>
        <v>0.82500000000000018</v>
      </c>
      <c r="P34" s="38"/>
      <c r="T34" s="7">
        <v>2.0833333333333333E-3</v>
      </c>
    </row>
    <row r="35" spans="1:21" x14ac:dyDescent="0.2">
      <c r="A35" s="18"/>
      <c r="B35" s="19"/>
      <c r="C35" s="46"/>
      <c r="D35" s="9" t="s">
        <v>34</v>
      </c>
      <c r="E35" s="8">
        <f t="shared" si="1"/>
        <v>0.24305555555555552</v>
      </c>
      <c r="F35" s="8">
        <f t="shared" si="1"/>
        <v>0.28472222222222215</v>
      </c>
      <c r="G35" s="8">
        <f t="shared" si="1"/>
        <v>0.32638888888888884</v>
      </c>
      <c r="H35" s="8">
        <f t="shared" si="1"/>
        <v>0.45138888888888884</v>
      </c>
      <c r="I35" s="8">
        <f t="shared" si="1"/>
        <v>0.53472222222222221</v>
      </c>
      <c r="J35" s="8">
        <f t="shared" si="1"/>
        <v>0.57638888888888906</v>
      </c>
      <c r="K35" s="8">
        <f t="shared" si="1"/>
        <v>0.61805555555555602</v>
      </c>
      <c r="L35" s="8">
        <f t="shared" si="1"/>
        <v>0.6597222222222221</v>
      </c>
      <c r="M35" s="8">
        <f t="shared" si="1"/>
        <v>0.70138888888888906</v>
      </c>
      <c r="N35" s="8">
        <f t="shared" si="1"/>
        <v>0.74305555555555602</v>
      </c>
      <c r="O35" s="8">
        <f t="shared" si="1"/>
        <v>0.82638888888888906</v>
      </c>
      <c r="P35" s="38"/>
      <c r="T35" s="7">
        <v>1.3888888888888889E-3</v>
      </c>
    </row>
    <row r="36" spans="1:21" x14ac:dyDescent="0.2">
      <c r="A36" s="10"/>
      <c r="B36" s="17"/>
      <c r="C36" s="46"/>
      <c r="D36" s="43"/>
      <c r="E36" s="3"/>
      <c r="F36" s="3"/>
      <c r="G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1" x14ac:dyDescent="0.2">
      <c r="A37" s="18"/>
      <c r="B37" s="17"/>
      <c r="C37" s="42"/>
      <c r="D37" s="4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1" x14ac:dyDescent="0.2">
      <c r="A38" s="18"/>
      <c r="B38" s="17"/>
      <c r="C38" s="42"/>
      <c r="D38" s="4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18"/>
      <c r="B39" s="17"/>
      <c r="C39" s="42"/>
      <c r="D39" s="4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R39" s="3"/>
      <c r="S39" s="3"/>
      <c r="T39" s="3"/>
      <c r="U39" s="3"/>
    </row>
    <row r="40" spans="1:21" x14ac:dyDescent="0.2">
      <c r="A40" s="18"/>
      <c r="B40" s="17"/>
      <c r="C40" s="42"/>
      <c r="D40" s="4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R40" s="3"/>
      <c r="S40" s="3"/>
      <c r="T40" s="3"/>
      <c r="U40" s="3"/>
    </row>
    <row r="41" spans="1:21" x14ac:dyDescent="0.2">
      <c r="A41" s="10"/>
      <c r="B41" s="17"/>
      <c r="C41" s="42"/>
      <c r="D41" s="4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R41" s="3"/>
      <c r="S41" s="3"/>
      <c r="T41" s="3"/>
      <c r="U41" s="3"/>
    </row>
    <row r="42" spans="1:21" x14ac:dyDescent="0.2">
      <c r="A42" s="10"/>
      <c r="B42" s="17"/>
      <c r="C42" s="42"/>
      <c r="D42" s="4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R42" s="3"/>
      <c r="S42" s="3"/>
      <c r="T42" s="3"/>
      <c r="U42" s="3"/>
    </row>
    <row r="43" spans="1:21" x14ac:dyDescent="0.2">
      <c r="A43" s="10"/>
      <c r="B43" s="17"/>
      <c r="C43" s="39"/>
      <c r="D43" s="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R43" s="3"/>
      <c r="S43" s="3"/>
      <c r="T43" s="3"/>
      <c r="U43" s="3"/>
    </row>
    <row r="44" spans="1:21" x14ac:dyDescent="0.2">
      <c r="A44" s="10"/>
      <c r="B44" s="17"/>
      <c r="C44" s="39"/>
      <c r="D44" s="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R44" s="3"/>
      <c r="S44" s="3"/>
      <c r="T44" s="3"/>
      <c r="U44" s="3"/>
    </row>
    <row r="45" spans="1:21" x14ac:dyDescent="0.2">
      <c r="A45" s="10"/>
      <c r="B45" s="17"/>
      <c r="C45" s="39"/>
      <c r="D45" s="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R45" s="3"/>
      <c r="S45" s="3"/>
      <c r="T45" s="3"/>
      <c r="U45" s="3"/>
    </row>
    <row r="46" spans="1:21" x14ac:dyDescent="0.2">
      <c r="A46" s="10"/>
      <c r="B46" s="17"/>
      <c r="C46" s="39"/>
      <c r="D46" s="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R46" s="3"/>
      <c r="S46" s="3"/>
      <c r="T46" s="3"/>
      <c r="U46" s="3"/>
    </row>
    <row r="47" spans="1:21" x14ac:dyDescent="0.2">
      <c r="A47" s="10"/>
      <c r="B47" s="17"/>
      <c r="C47" s="39"/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R47" s="3"/>
      <c r="S47" s="3"/>
      <c r="T47" s="3"/>
      <c r="U47" s="3"/>
    </row>
    <row r="48" spans="1:21" x14ac:dyDescent="0.2">
      <c r="A48" s="10"/>
      <c r="B48" s="17"/>
      <c r="C48" s="39"/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R48" s="3"/>
      <c r="S48" s="3"/>
      <c r="T48" s="3"/>
      <c r="U48" s="3"/>
    </row>
    <row r="49" spans="1:21" x14ac:dyDescent="0.2">
      <c r="A49" s="10"/>
      <c r="B49" s="17"/>
      <c r="C49" s="39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R49" s="3"/>
      <c r="S49" s="3"/>
      <c r="T49" s="3"/>
      <c r="U49" s="3"/>
    </row>
  </sheetData>
  <mergeCells count="1">
    <mergeCell ref="Q5:S5"/>
  </mergeCells>
  <pageMargins left="0.7" right="0.7" top="0.78740157499999996" bottom="0.78740157499999996" header="0.3" footer="0.3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191 - Štoky</vt:lpstr>
      <vt:lpstr>'191 - Štoky'!Oblast_tisku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2021-04-26T08:35:07Z</dcterms:modified>
</cp:coreProperties>
</file>